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th9\Documents\Chloschter Unterbach\Züünrennen 2019\"/>
    </mc:Choice>
  </mc:AlternateContent>
  <xr:revisionPtr revIDLastSave="0" documentId="8_{B89DEEB8-2012-4AF7-8245-090E1DED42F6}" xr6:coauthVersionLast="40" xr6:coauthVersionMax="40" xr10:uidLastSave="{00000000-0000-0000-0000-000000000000}"/>
  <bookViews>
    <workbookView xWindow="-108" yWindow="-108" windowWidth="23256" windowHeight="12576" xr2:uid="{2A2AEB54-4FC5-4A37-91B2-AAF3AE9B59F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<sst xmlns="http://schemas.openxmlformats.org/spreadsheetml/2006/main" count="50" uniqueCount="50">
  <si>
    <t>Schlussrangliste</t>
  </si>
  <si>
    <t>1. Lauf</t>
  </si>
  <si>
    <t>2. Lauf</t>
  </si>
  <si>
    <t>Differenz</t>
  </si>
  <si>
    <t>Gesamtzeit</t>
  </si>
  <si>
    <t>Hotz Yvonne</t>
  </si>
  <si>
    <t>Michel Peter</t>
  </si>
  <si>
    <t>Neiger René</t>
  </si>
  <si>
    <t>Herren Thomas</t>
  </si>
  <si>
    <t>Flühmann Toni</t>
  </si>
  <si>
    <t>Catrina Bethle</t>
  </si>
  <si>
    <t>Egger Markus</t>
  </si>
  <si>
    <t>Jaun Marc</t>
  </si>
  <si>
    <t>Moor Thomas</t>
  </si>
  <si>
    <t>Flühmann Käthi</t>
  </si>
  <si>
    <t>Moor Chrigel</t>
  </si>
  <si>
    <t>Zumbrunn Bernhard</t>
  </si>
  <si>
    <t>Zumbrunn Heinz</t>
  </si>
  <si>
    <t>von Bergen Roli</t>
  </si>
  <si>
    <t>Siegenthaler Daniela</t>
  </si>
  <si>
    <t>Schneiter Steve</t>
  </si>
  <si>
    <t>Huggler Markus</t>
  </si>
  <si>
    <t>Amacher Michael</t>
  </si>
  <si>
    <t>von Bergen Lea</t>
  </si>
  <si>
    <t>Cuorad Mengia</t>
  </si>
  <si>
    <t>Siegenthaler Werner</t>
  </si>
  <si>
    <t>von Bergen Kurt</t>
  </si>
  <si>
    <t>Fleer Hanni</t>
  </si>
  <si>
    <t>Flühmann Daniel</t>
  </si>
  <si>
    <t>Amacher Lea</t>
  </si>
  <si>
    <t>Zumbrunn Bruno</t>
  </si>
  <si>
    <t>Fankhauser Beat</t>
  </si>
  <si>
    <t>Feuz Margrit</t>
  </si>
  <si>
    <t>Frutiger-Michel Barbara</t>
  </si>
  <si>
    <t>Feuz Emil</t>
  </si>
  <si>
    <t>Moor Dres</t>
  </si>
  <si>
    <t>Michel Martin</t>
  </si>
  <si>
    <t>Winterberger Christoph</t>
  </si>
  <si>
    <t>Amacher Simon</t>
  </si>
  <si>
    <t>Fleer Peter</t>
  </si>
  <si>
    <t>Wyss Christian</t>
  </si>
  <si>
    <t>Moor Peter</t>
  </si>
  <si>
    <t>Schnyder Marlis</t>
  </si>
  <si>
    <t>Moor Mathias</t>
  </si>
  <si>
    <t>Eggler-Michel Irène</t>
  </si>
  <si>
    <t>Michel Brigitte</t>
  </si>
  <si>
    <t>Mätzener Sven</t>
  </si>
  <si>
    <t>Feuz Marianne</t>
  </si>
  <si>
    <t>Zumbrunn Simon</t>
  </si>
  <si>
    <t>Otth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</si>
</sst>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6846-4252-47EA-84CF-495A71015D4F}">
  <dimension ref="A1:G48"/>
  <sheetViews>
    <sheetView tabSelected="1" workbookViewId="0">
      <selection activeCell="I8" sqref="I8"/>
    </sheetView>
  </sheetViews>
  <sheetFormatPr baseColWidth="10" defaultRowHeight="14.4" x14ac:dyDescent="0.3"/>
  <cols>
    <col min="1" max="1" width="7.33203125" customWidth="1"/>
    <col min="2" max="2" width="22" customWidth="1"/>
    <col min="3" max="3" width="7.77734375" customWidth="1"/>
  </cols>
  <sheetData>
    <row r="1" spans="1:7" ht="21" x14ac:dyDescent="0.4">
      <c r="A1" s="1" t="s">
        <v>0</v>
      </c>
    </row>
    <row r="2" spans="1:7" ht="5.4" customHeight="1" x14ac:dyDescent="0.3"/>
    <row r="3" spans="1:7" x14ac:dyDescent="0.3">
      <c r="D3" s="2" t="s">
        <v>1</v>
      </c>
      <c r="E3" s="2" t="s">
        <v>2</v>
      </c>
      <c r="F3" s="2" t="s">
        <v>3</v>
      </c>
      <c r="G3" s="2" t="s">
        <v>4</v>
      </c>
    </row>
    <row r="4" spans="1:7" x14ac:dyDescent="0.3">
      <c r="A4" s="3">
        <v>1</v>
      </c>
      <c r="B4" s="4" t="s">
        <v>5</v>
      </c>
      <c r="C4" s="5">
        <v>1973</v>
      </c>
      <c r="D4" s="6">
        <v>30.98</v>
      </c>
      <c r="E4" s="6">
        <v>30.98</v>
      </c>
      <c r="F4" s="6">
        <f>SUM(D4-E4)</f>
        <v>0</v>
      </c>
      <c r="G4" s="6">
        <f>SUM(D4+E4)</f>
        <v>61.96</v>
      </c>
    </row>
    <row r="5" spans="1:7" x14ac:dyDescent="0.3">
      <c r="A5" s="3">
        <v>2</v>
      </c>
      <c r="B5" s="4" t="s">
        <v>6</v>
      </c>
      <c r="C5" s="5">
        <v>1986</v>
      </c>
      <c r="D5" s="6">
        <v>30</v>
      </c>
      <c r="E5" s="6">
        <v>30.01</v>
      </c>
      <c r="F5" s="6">
        <f>SUM(D5-E5)</f>
        <v>-1.0000000000001563E-2</v>
      </c>
      <c r="G5" s="6">
        <f>SUM(D5+E5)</f>
        <v>60.010000000000005</v>
      </c>
    </row>
    <row r="6" spans="1:7" x14ac:dyDescent="0.3">
      <c r="A6" s="3">
        <v>3</v>
      </c>
      <c r="B6" s="4" t="s">
        <v>7</v>
      </c>
      <c r="C6" s="5">
        <v>1987</v>
      </c>
      <c r="D6" s="6">
        <v>29.45</v>
      </c>
      <c r="E6" s="6">
        <v>29.47</v>
      </c>
      <c r="F6" s="6">
        <f>SUM(D6-E6)</f>
        <v>-1.9999999999999574E-2</v>
      </c>
      <c r="G6" s="6">
        <f>SUM(D6+E6)</f>
        <v>58.92</v>
      </c>
    </row>
    <row r="7" spans="1:7" x14ac:dyDescent="0.3">
      <c r="A7" s="3">
        <v>4</v>
      </c>
      <c r="B7" s="4" t="s">
        <v>8</v>
      </c>
      <c r="C7" s="5">
        <v>1968</v>
      </c>
      <c r="D7" s="6">
        <v>33.56</v>
      </c>
      <c r="E7" s="6">
        <v>33.520000000000003</v>
      </c>
      <c r="F7" s="6">
        <f>SUM(D7-E7)</f>
        <v>3.9999999999999147E-2</v>
      </c>
      <c r="G7" s="6">
        <f>SUM(D7+E7)</f>
        <v>67.080000000000013</v>
      </c>
    </row>
    <row r="8" spans="1:7" x14ac:dyDescent="0.3">
      <c r="A8" s="3">
        <v>5</v>
      </c>
      <c r="B8" s="4" t="s">
        <v>9</v>
      </c>
      <c r="C8" s="5">
        <v>1990</v>
      </c>
      <c r="D8" s="6">
        <v>29.76</v>
      </c>
      <c r="E8" s="6">
        <v>29.84</v>
      </c>
      <c r="F8" s="6">
        <f>SUM(D8-E8)</f>
        <v>-7.9999999999998295E-2</v>
      </c>
      <c r="G8" s="6">
        <f>SUM(D8+E8)</f>
        <v>59.6</v>
      </c>
    </row>
    <row r="9" spans="1:7" x14ac:dyDescent="0.3">
      <c r="A9" s="3">
        <v>6</v>
      </c>
      <c r="B9" s="4" t="s">
        <v>10</v>
      </c>
      <c r="C9" s="5">
        <v>1973</v>
      </c>
      <c r="D9" s="6">
        <v>30.84</v>
      </c>
      <c r="E9" s="6">
        <v>30.71</v>
      </c>
      <c r="F9" s="6">
        <f>SUM(D9-E9)</f>
        <v>0.12999999999999901</v>
      </c>
      <c r="G9" s="6">
        <f>SUM(D9+E9)</f>
        <v>61.55</v>
      </c>
    </row>
    <row r="10" spans="1:7" x14ac:dyDescent="0.3">
      <c r="A10" s="3">
        <v>7</v>
      </c>
      <c r="B10" s="4" t="s">
        <v>11</v>
      </c>
      <c r="C10" s="5">
        <v>1990</v>
      </c>
      <c r="D10" s="6">
        <v>36.24</v>
      </c>
      <c r="E10" s="6">
        <v>36.49</v>
      </c>
      <c r="F10" s="6">
        <f>SUM(D10-E10)</f>
        <v>-0.25</v>
      </c>
      <c r="G10" s="6">
        <f>SUM(D10+E10)</f>
        <v>72.73</v>
      </c>
    </row>
    <row r="11" spans="1:7" x14ac:dyDescent="0.3">
      <c r="A11" s="3">
        <v>8</v>
      </c>
      <c r="B11" s="4" t="s">
        <v>12</v>
      </c>
      <c r="C11" s="5">
        <v>1997</v>
      </c>
      <c r="D11" s="6">
        <v>28.36</v>
      </c>
      <c r="E11" s="6">
        <v>28.65</v>
      </c>
      <c r="F11" s="6">
        <f>SUM(D11-E11)</f>
        <v>-0.28999999999999915</v>
      </c>
      <c r="G11" s="6">
        <f>SUM(D11+E11)</f>
        <v>57.01</v>
      </c>
    </row>
    <row r="12" spans="1:7" x14ac:dyDescent="0.3">
      <c r="A12" s="3">
        <v>9</v>
      </c>
      <c r="B12" s="4" t="s">
        <v>13</v>
      </c>
      <c r="C12" s="5">
        <v>1988</v>
      </c>
      <c r="D12" s="6">
        <v>36.61</v>
      </c>
      <c r="E12" s="6">
        <v>36.229999999999997</v>
      </c>
      <c r="F12" s="6">
        <f>SUM(D12-E12)</f>
        <v>0.38000000000000256</v>
      </c>
      <c r="G12" s="6">
        <f>SUM(D12+E12)</f>
        <v>72.84</v>
      </c>
    </row>
    <row r="13" spans="1:7" x14ac:dyDescent="0.3">
      <c r="A13" s="3">
        <v>10</v>
      </c>
      <c r="B13" s="4" t="s">
        <v>14</v>
      </c>
      <c r="C13" s="5">
        <v>1964</v>
      </c>
      <c r="D13" s="6">
        <v>37.51</v>
      </c>
      <c r="E13" s="6">
        <v>37.92</v>
      </c>
      <c r="F13" s="6">
        <f>SUM(D13-E13)</f>
        <v>-0.41000000000000369</v>
      </c>
      <c r="G13" s="6">
        <f>SUM(D13+E13)</f>
        <v>75.430000000000007</v>
      </c>
    </row>
    <row r="14" spans="1:7" x14ac:dyDescent="0.3">
      <c r="A14" s="3">
        <v>11</v>
      </c>
      <c r="B14" s="4" t="s">
        <v>15</v>
      </c>
      <c r="C14" s="5"/>
      <c r="D14" s="6">
        <v>33.229999999999997</v>
      </c>
      <c r="E14" s="6">
        <v>33.65</v>
      </c>
      <c r="F14" s="6">
        <f>SUM(D14-E14)</f>
        <v>-0.42000000000000171</v>
      </c>
      <c r="G14" s="6">
        <f>SUM(D14+E14)</f>
        <v>66.88</v>
      </c>
    </row>
    <row r="15" spans="1:7" x14ac:dyDescent="0.3">
      <c r="A15" s="3">
        <v>12</v>
      </c>
      <c r="B15" s="4" t="s">
        <v>16</v>
      </c>
      <c r="C15" s="5">
        <v>1960</v>
      </c>
      <c r="D15" s="6">
        <v>37.61</v>
      </c>
      <c r="E15" s="6">
        <v>37.159999999999997</v>
      </c>
      <c r="F15" s="6">
        <f>SUM(D15-E15)</f>
        <v>0.45000000000000284</v>
      </c>
      <c r="G15" s="6">
        <f>SUM(D15+E15)</f>
        <v>74.77</v>
      </c>
    </row>
    <row r="16" spans="1:7" x14ac:dyDescent="0.3">
      <c r="A16" s="3">
        <v>13</v>
      </c>
      <c r="B16" s="4" t="s">
        <v>17</v>
      </c>
      <c r="C16" s="5">
        <v>1958</v>
      </c>
      <c r="D16" s="6">
        <v>28.65</v>
      </c>
      <c r="E16" s="6">
        <v>28.15</v>
      </c>
      <c r="F16" s="6">
        <f>SUM(D16-E16)</f>
        <v>0.5</v>
      </c>
      <c r="G16" s="6">
        <f>SUM(D16+E16)</f>
        <v>56.8</v>
      </c>
    </row>
    <row r="17" spans="1:7" x14ac:dyDescent="0.3">
      <c r="A17" s="3">
        <v>14</v>
      </c>
      <c r="B17" s="4" t="s">
        <v>18</v>
      </c>
      <c r="C17" s="5">
        <v>1982</v>
      </c>
      <c r="D17" s="6">
        <v>27.27</v>
      </c>
      <c r="E17" s="6">
        <v>27.79</v>
      </c>
      <c r="F17" s="6">
        <f>SUM(D17-E17)</f>
        <v>-0.51999999999999957</v>
      </c>
      <c r="G17" s="6">
        <f>SUM(D17+E17)</f>
        <v>55.06</v>
      </c>
    </row>
    <row r="18" spans="1:7" x14ac:dyDescent="0.3">
      <c r="A18" s="3">
        <v>15</v>
      </c>
      <c r="B18" t="s">
        <v>19</v>
      </c>
      <c r="C18" s="3">
        <v>1987</v>
      </c>
      <c r="D18" s="7">
        <v>30.08</v>
      </c>
      <c r="E18" s="7">
        <v>29.51</v>
      </c>
      <c r="F18" s="7">
        <f>SUM(D18-E18)</f>
        <v>0.56999999999999673</v>
      </c>
      <c r="G18" s="7">
        <f>SUM(D18+E18)</f>
        <v>59.59</v>
      </c>
    </row>
    <row r="19" spans="1:7" x14ac:dyDescent="0.3">
      <c r="A19" s="3">
        <v>16</v>
      </c>
      <c r="B19" t="s">
        <v>20</v>
      </c>
      <c r="C19" s="3">
        <v>1991</v>
      </c>
      <c r="D19" s="7">
        <v>32.75</v>
      </c>
      <c r="E19" s="7">
        <v>32.18</v>
      </c>
      <c r="F19" s="7">
        <f>SUM(D19-E19)</f>
        <v>0.57000000000000028</v>
      </c>
      <c r="G19" s="7">
        <f>SUM(D19+E19)</f>
        <v>64.930000000000007</v>
      </c>
    </row>
    <row r="20" spans="1:7" x14ac:dyDescent="0.3">
      <c r="A20" s="3">
        <v>17</v>
      </c>
      <c r="B20" t="s">
        <v>21</v>
      </c>
      <c r="C20" s="3">
        <v>1990</v>
      </c>
      <c r="D20" s="7">
        <v>36.17</v>
      </c>
      <c r="E20" s="7">
        <v>35.450000000000003</v>
      </c>
      <c r="F20" s="7">
        <f>SUM(D20-E20)</f>
        <v>0.71999999999999886</v>
      </c>
      <c r="G20" s="7">
        <f>SUM(D20+E20)</f>
        <v>71.62</v>
      </c>
    </row>
    <row r="21" spans="1:7" x14ac:dyDescent="0.3">
      <c r="A21" s="3">
        <v>18</v>
      </c>
      <c r="B21" t="s">
        <v>22</v>
      </c>
      <c r="C21" s="3">
        <v>1985</v>
      </c>
      <c r="D21" s="7">
        <v>33.03</v>
      </c>
      <c r="E21" s="7">
        <v>32.200000000000003</v>
      </c>
      <c r="F21" s="7">
        <f>SUM(D21-E21)</f>
        <v>0.82999999999999829</v>
      </c>
      <c r="G21" s="7">
        <f>SUM(D21+E21)</f>
        <v>65.23</v>
      </c>
    </row>
    <row r="22" spans="1:7" x14ac:dyDescent="0.3">
      <c r="A22" s="3">
        <v>19</v>
      </c>
      <c r="B22" t="s">
        <v>23</v>
      </c>
      <c r="C22" s="3">
        <v>1999</v>
      </c>
      <c r="D22" s="7">
        <v>33.590000000000003</v>
      </c>
      <c r="E22" s="7">
        <v>32.76</v>
      </c>
      <c r="F22" s="7">
        <f>SUM(D22-E22)</f>
        <v>0.8300000000000054</v>
      </c>
      <c r="G22" s="7">
        <f>SUM(D22+E22)</f>
        <v>66.349999999999994</v>
      </c>
    </row>
    <row r="23" spans="1:7" x14ac:dyDescent="0.3">
      <c r="A23" s="3">
        <v>20</v>
      </c>
      <c r="B23" t="s">
        <v>24</v>
      </c>
      <c r="C23" s="3">
        <v>1983</v>
      </c>
      <c r="D23" s="7">
        <v>33.39</v>
      </c>
      <c r="E23" s="7">
        <v>34.26</v>
      </c>
      <c r="F23" s="7">
        <f>SUM(D23-E23)</f>
        <v>-0.86999999999999744</v>
      </c>
      <c r="G23" s="7">
        <f>SUM(D23+E23)</f>
        <v>67.650000000000006</v>
      </c>
    </row>
    <row r="24" spans="1:7" x14ac:dyDescent="0.3">
      <c r="A24" s="3">
        <v>21</v>
      </c>
      <c r="B24" t="s">
        <v>25</v>
      </c>
      <c r="C24" s="3">
        <v>1972</v>
      </c>
      <c r="D24" s="7">
        <v>47.92</v>
      </c>
      <c r="E24" s="7">
        <v>46.44</v>
      </c>
      <c r="F24" s="7">
        <f>SUM(D24-E24)</f>
        <v>1.480000000000004</v>
      </c>
      <c r="G24" s="7">
        <f>SUM(D24+E24)</f>
        <v>94.36</v>
      </c>
    </row>
    <row r="25" spans="1:7" x14ac:dyDescent="0.3">
      <c r="A25" s="3">
        <v>22</v>
      </c>
      <c r="B25" t="s">
        <v>26</v>
      </c>
      <c r="C25" s="3">
        <v>1980</v>
      </c>
      <c r="D25" s="7">
        <v>28.35</v>
      </c>
      <c r="E25" s="7">
        <v>29.89</v>
      </c>
      <c r="F25" s="7">
        <f>SUM(D25-E25)</f>
        <v>-1.5399999999999991</v>
      </c>
      <c r="G25" s="7">
        <f>SUM(D25+E25)</f>
        <v>58.24</v>
      </c>
    </row>
    <row r="26" spans="1:7" x14ac:dyDescent="0.3">
      <c r="A26" s="3">
        <v>23</v>
      </c>
      <c r="B26" t="s">
        <v>27</v>
      </c>
      <c r="C26" s="3">
        <v>1959</v>
      </c>
      <c r="D26" s="7">
        <v>37.869999999999997</v>
      </c>
      <c r="E26" s="7">
        <v>36.32</v>
      </c>
      <c r="F26" s="7">
        <f>SUM(D26-E26)</f>
        <v>1.5499999999999972</v>
      </c>
      <c r="G26" s="7">
        <f>SUM(D26+E26)</f>
        <v>74.19</v>
      </c>
    </row>
    <row r="27" spans="1:7" x14ac:dyDescent="0.3">
      <c r="A27" s="3">
        <v>24</v>
      </c>
      <c r="B27" t="s">
        <v>28</v>
      </c>
      <c r="C27" s="3">
        <v>1961</v>
      </c>
      <c r="D27" s="7">
        <v>33.53</v>
      </c>
      <c r="E27" s="7">
        <v>31.95</v>
      </c>
      <c r="F27" s="7">
        <f>SUM(D27-E27)</f>
        <v>1.5800000000000018</v>
      </c>
      <c r="G27" s="7">
        <f>SUM(D27+E27)</f>
        <v>65.48</v>
      </c>
    </row>
    <row r="28" spans="1:7" x14ac:dyDescent="0.3">
      <c r="A28" s="3">
        <v>25</v>
      </c>
      <c r="B28" t="s">
        <v>29</v>
      </c>
      <c r="C28" s="3">
        <v>1990</v>
      </c>
      <c r="D28" s="7">
        <v>34.82</v>
      </c>
      <c r="E28" s="7">
        <v>36.520000000000003</v>
      </c>
      <c r="F28" s="7">
        <f>SUM(D28-E28)</f>
        <v>-1.7000000000000028</v>
      </c>
      <c r="G28" s="7">
        <f>SUM(D28+E28)</f>
        <v>71.34</v>
      </c>
    </row>
    <row r="29" spans="1:7" x14ac:dyDescent="0.3">
      <c r="A29" s="3">
        <v>26</v>
      </c>
      <c r="B29" t="s">
        <v>30</v>
      </c>
      <c r="C29" s="3">
        <v>1993</v>
      </c>
      <c r="D29" s="7">
        <v>41.84</v>
      </c>
      <c r="E29" s="7">
        <v>39.549999999999997</v>
      </c>
      <c r="F29" s="7">
        <f>SUM(D29-E29)</f>
        <v>2.2900000000000063</v>
      </c>
      <c r="G29" s="7">
        <f>SUM(D29+E29)</f>
        <v>81.39</v>
      </c>
    </row>
    <row r="30" spans="1:7" x14ac:dyDescent="0.3">
      <c r="A30" s="3">
        <v>27</v>
      </c>
      <c r="B30" t="s">
        <v>31</v>
      </c>
      <c r="C30" s="3">
        <v>1988</v>
      </c>
      <c r="D30" s="7">
        <v>33.89</v>
      </c>
      <c r="E30" s="7">
        <v>36.24</v>
      </c>
      <c r="F30" s="7">
        <f>SUM(D30-E30)</f>
        <v>-2.3500000000000014</v>
      </c>
      <c r="G30" s="7">
        <f>SUM(D30+E30)</f>
        <v>70.13</v>
      </c>
    </row>
    <row r="31" spans="1:7" x14ac:dyDescent="0.3">
      <c r="A31" s="3">
        <v>28</v>
      </c>
      <c r="B31" t="s">
        <v>32</v>
      </c>
      <c r="C31" s="3"/>
      <c r="D31" s="7">
        <v>49.82</v>
      </c>
      <c r="E31" s="7">
        <v>47.01</v>
      </c>
      <c r="F31" s="7">
        <f>SUM(D31-E31)</f>
        <v>2.8100000000000023</v>
      </c>
      <c r="G31" s="7">
        <f>SUM(D31+E31)</f>
        <v>96.83</v>
      </c>
    </row>
    <row r="32" spans="1:7" x14ac:dyDescent="0.3">
      <c r="A32" s="3">
        <v>29</v>
      </c>
      <c r="B32" t="s">
        <v>33</v>
      </c>
      <c r="C32" s="3">
        <v>1972</v>
      </c>
      <c r="D32" s="7">
        <v>46.49</v>
      </c>
      <c r="E32" s="7">
        <v>43.56</v>
      </c>
      <c r="F32" s="7">
        <f>SUM(D32-E32)</f>
        <v>2.9299999999999997</v>
      </c>
      <c r="G32" s="7">
        <f>SUM(D32+E32)</f>
        <v>90.050000000000011</v>
      </c>
    </row>
    <row r="33" spans="1:7" x14ac:dyDescent="0.3">
      <c r="A33" s="3">
        <v>30</v>
      </c>
      <c r="B33" t="s">
        <v>34</v>
      </c>
      <c r="C33" s="3">
        <v>1946</v>
      </c>
      <c r="D33" s="7">
        <v>48.08</v>
      </c>
      <c r="E33" s="7">
        <v>45.05</v>
      </c>
      <c r="F33" s="7">
        <f>SUM(D33-E33)</f>
        <v>3.0300000000000011</v>
      </c>
      <c r="G33" s="7">
        <f>SUM(D33+E33)</f>
        <v>93.13</v>
      </c>
    </row>
    <row r="34" spans="1:7" x14ac:dyDescent="0.3">
      <c r="A34" s="3">
        <v>31</v>
      </c>
      <c r="B34" t="s">
        <v>35</v>
      </c>
      <c r="C34" s="3">
        <v>1973</v>
      </c>
      <c r="D34" s="7">
        <v>38.11</v>
      </c>
      <c r="E34" s="7">
        <v>41.78</v>
      </c>
      <c r="F34" s="7">
        <f>SUM(D34-E34)</f>
        <v>-3.6700000000000017</v>
      </c>
      <c r="G34" s="7">
        <f>SUM(D34+E34)</f>
        <v>79.89</v>
      </c>
    </row>
    <row r="35" spans="1:7" x14ac:dyDescent="0.3">
      <c r="A35" s="3">
        <v>32</v>
      </c>
      <c r="B35" t="s">
        <v>36</v>
      </c>
      <c r="C35" s="3">
        <v>1971</v>
      </c>
      <c r="D35" s="7">
        <v>39.130000000000003</v>
      </c>
      <c r="E35" s="7">
        <v>35.4</v>
      </c>
      <c r="F35" s="7">
        <f>SUM(D35-E35)</f>
        <v>3.730000000000004</v>
      </c>
      <c r="G35" s="7">
        <f>SUM(D35+E35)</f>
        <v>74.53</v>
      </c>
    </row>
    <row r="36" spans="1:7" x14ac:dyDescent="0.3">
      <c r="A36" s="3">
        <v>33</v>
      </c>
      <c r="B36" t="s">
        <v>37</v>
      </c>
      <c r="C36" s="3">
        <v>1995</v>
      </c>
      <c r="D36" s="7">
        <v>50.58</v>
      </c>
      <c r="E36" s="7">
        <v>46.39</v>
      </c>
      <c r="F36" s="7">
        <f>SUM(D36-E36)</f>
        <v>4.1899999999999977</v>
      </c>
      <c r="G36" s="7">
        <f>SUM(D36+E36)</f>
        <v>96.97</v>
      </c>
    </row>
    <row r="37" spans="1:7" x14ac:dyDescent="0.3">
      <c r="A37" s="3">
        <v>34</v>
      </c>
      <c r="B37" t="s">
        <v>38</v>
      </c>
      <c r="C37" s="3">
        <v>1987</v>
      </c>
      <c r="D37" s="7">
        <v>42.41</v>
      </c>
      <c r="E37" s="7">
        <v>37.76</v>
      </c>
      <c r="F37" s="7">
        <f>SUM(D37-E37)</f>
        <v>4.6499999999999986</v>
      </c>
      <c r="G37" s="7">
        <f>SUM(D37+E37)</f>
        <v>80.169999999999987</v>
      </c>
    </row>
    <row r="38" spans="1:7" x14ac:dyDescent="0.3">
      <c r="A38" s="3">
        <v>35</v>
      </c>
      <c r="B38" t="s">
        <v>39</v>
      </c>
      <c r="C38" s="3">
        <v>1959</v>
      </c>
      <c r="D38" s="7">
        <v>53.46</v>
      </c>
      <c r="E38" s="7">
        <v>58.54</v>
      </c>
      <c r="F38" s="7">
        <f>SUM(D38-E38)</f>
        <v>-5.0799999999999983</v>
      </c>
      <c r="G38" s="7">
        <f>SUM(D38+E38)</f>
        <v>112</v>
      </c>
    </row>
    <row r="39" spans="1:7" x14ac:dyDescent="0.3">
      <c r="A39" s="3">
        <v>36</v>
      </c>
      <c r="B39" t="s">
        <v>40</v>
      </c>
      <c r="C39" s="3">
        <v>1985</v>
      </c>
      <c r="D39" s="7">
        <v>80.849999999999994</v>
      </c>
      <c r="E39" s="7">
        <v>73.94</v>
      </c>
      <c r="F39" s="7">
        <f>SUM(D39-E39)</f>
        <v>6.9099999999999966</v>
      </c>
      <c r="G39" s="7">
        <f>SUM(D39+E39)</f>
        <v>154.79</v>
      </c>
    </row>
    <row r="40" spans="1:7" x14ac:dyDescent="0.3">
      <c r="A40" s="3">
        <v>37</v>
      </c>
      <c r="B40" t="s">
        <v>41</v>
      </c>
      <c r="C40" s="3">
        <v>1975</v>
      </c>
      <c r="D40" s="7">
        <v>83.45</v>
      </c>
      <c r="E40" s="7">
        <v>91.21</v>
      </c>
      <c r="F40" s="7">
        <f>SUM(D40-E40)</f>
        <v>-7.7599999999999909</v>
      </c>
      <c r="G40" s="7">
        <f>SUM(D40+E40)</f>
        <v>174.66</v>
      </c>
    </row>
    <row r="41" spans="1:7" x14ac:dyDescent="0.3">
      <c r="A41" s="3">
        <v>38</v>
      </c>
      <c r="B41" t="s">
        <v>42</v>
      </c>
      <c r="C41" s="3">
        <v>1969</v>
      </c>
      <c r="D41" s="7">
        <v>73.61</v>
      </c>
      <c r="E41" s="7">
        <v>81.97</v>
      </c>
      <c r="F41" s="7">
        <f>SUM(D41-E41)</f>
        <v>-8.36</v>
      </c>
      <c r="G41" s="7">
        <f>SUM(D41+E41)</f>
        <v>155.57999999999998</v>
      </c>
    </row>
    <row r="42" spans="1:7" x14ac:dyDescent="0.3">
      <c r="A42" s="3">
        <v>39</v>
      </c>
      <c r="B42" t="s">
        <v>43</v>
      </c>
      <c r="C42" s="3">
        <v>2000</v>
      </c>
      <c r="D42" s="7">
        <v>31.16</v>
      </c>
      <c r="E42" s="7">
        <v>39.82</v>
      </c>
      <c r="F42" s="7">
        <f>SUM(D42-E42)</f>
        <v>-8.66</v>
      </c>
      <c r="G42" s="7">
        <f>SUM(D42+E42)</f>
        <v>70.98</v>
      </c>
    </row>
    <row r="43" spans="1:7" x14ac:dyDescent="0.3">
      <c r="A43" s="3">
        <v>40</v>
      </c>
      <c r="B43" t="s">
        <v>44</v>
      </c>
      <c r="C43" s="3">
        <v>1969</v>
      </c>
      <c r="D43" s="7">
        <v>50.39</v>
      </c>
      <c r="E43" s="7">
        <v>59.88</v>
      </c>
      <c r="F43" s="7">
        <f>SUM(D43-E43)</f>
        <v>-9.490000000000002</v>
      </c>
      <c r="G43" s="7">
        <f>SUM(D43+E43)</f>
        <v>110.27000000000001</v>
      </c>
    </row>
    <row r="44" spans="1:7" x14ac:dyDescent="0.3">
      <c r="A44" s="3">
        <v>41</v>
      </c>
      <c r="B44" t="s">
        <v>45</v>
      </c>
      <c r="C44" s="3">
        <v>1969</v>
      </c>
      <c r="D44" s="7">
        <v>53.86</v>
      </c>
      <c r="E44" s="7">
        <v>43.66</v>
      </c>
      <c r="F44" s="7">
        <f>SUM(D44-E44)</f>
        <v>10.200000000000003</v>
      </c>
      <c r="G44" s="7">
        <f>SUM(D44+E44)</f>
        <v>97.52</v>
      </c>
    </row>
    <row r="45" spans="1:7" x14ac:dyDescent="0.3">
      <c r="A45" s="3">
        <v>42</v>
      </c>
      <c r="B45" t="s">
        <v>46</v>
      </c>
      <c r="C45" s="3">
        <v>1997</v>
      </c>
      <c r="D45" s="7">
        <v>91.95</v>
      </c>
      <c r="E45" s="7">
        <v>79.319999999999993</v>
      </c>
      <c r="F45" s="7">
        <f>SUM(D45-E45)</f>
        <v>12.63000000000001</v>
      </c>
      <c r="G45" s="7">
        <f>SUM(D45+E45)</f>
        <v>171.26999999999998</v>
      </c>
    </row>
    <row r="46" spans="1:7" x14ac:dyDescent="0.3">
      <c r="A46" s="3">
        <v>43</v>
      </c>
      <c r="B46" t="s">
        <v>47</v>
      </c>
      <c r="C46" s="3">
        <v>1990</v>
      </c>
      <c r="D46" s="7">
        <v>33.22</v>
      </c>
      <c r="E46" s="7">
        <v>62.99</v>
      </c>
      <c r="F46" s="7">
        <f>SUM(D46-E46)</f>
        <v>-29.770000000000003</v>
      </c>
      <c r="G46" s="7">
        <f>SUM(D46+E46)</f>
        <v>96.210000000000008</v>
      </c>
    </row>
    <row r="47" spans="1:7" x14ac:dyDescent="0.3">
      <c r="A47" s="3">
        <v>44</v>
      </c>
      <c r="B47" t="s">
        <v>48</v>
      </c>
      <c r="C47" s="3">
        <v>1986</v>
      </c>
      <c r="D47" s="7">
        <v>119.44</v>
      </c>
      <c r="E47" s="7">
        <v>152.44999999999999</v>
      </c>
      <c r="F47" s="7">
        <f>SUM(D47-E47)</f>
        <v>-33.009999999999991</v>
      </c>
      <c r="G47" s="7">
        <f>SUM(D47+E47)</f>
        <v>271.89</v>
      </c>
    </row>
    <row r="48" spans="1:7" x14ac:dyDescent="0.3">
      <c r="A48" s="3">
        <v>45</v>
      </c>
      <c r="B48" t="s">
        <v>49</v>
      </c>
      <c r="C48" s="3">
        <v>1993</v>
      </c>
      <c r="D48" s="7">
        <v>75.72</v>
      </c>
      <c r="E48" s="7">
        <v>30.57</v>
      </c>
      <c r="F48" s="7">
        <f>SUM(D48-E48)</f>
        <v>45.15</v>
      </c>
      <c r="G48" s="7">
        <f>SUM(D48+E48)</f>
        <v>106.28999999999999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Chrigel Otth</dc:creator>
  <cp:lastModifiedBy>Chrigel Otth</cp:lastModifiedBy>
  <dcterms:created xsi:type="dcterms:W3CDTF">2019-03-10T15:01:41Z</dcterms:created>
  <dcterms:modified xsi:type="dcterms:W3CDTF">2019-03-10T15:02:39Z</dcterms:modified>
</cp:coreProperties>
</file>